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20" windowWidth="14805" windowHeight="8010"/>
  </bookViews>
  <sheets>
    <sheet name="Dil Yeterlik Sınav Sonuçları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5" i="1" l="1"/>
  <c r="I5" i="1" s="1"/>
  <c r="H67" i="1"/>
  <c r="F67" i="1"/>
  <c r="F66" i="1"/>
  <c r="I65" i="1"/>
  <c r="I64" i="1"/>
  <c r="I63" i="1"/>
  <c r="H62" i="1"/>
  <c r="F62" i="1"/>
  <c r="H61" i="1"/>
  <c r="F61" i="1"/>
  <c r="F60" i="1"/>
  <c r="I59" i="1"/>
  <c r="I58" i="1"/>
  <c r="I57" i="1"/>
  <c r="F56" i="1"/>
  <c r="I55" i="1"/>
  <c r="F54" i="1"/>
  <c r="I53" i="1"/>
  <c r="H52" i="1"/>
  <c r="F52" i="1"/>
  <c r="F51" i="1"/>
  <c r="I51" i="1" s="1"/>
  <c r="I50" i="1"/>
  <c r="F49" i="1"/>
  <c r="I48" i="1"/>
  <c r="F47" i="1"/>
  <c r="I46" i="1"/>
  <c r="H45" i="1"/>
  <c r="F45" i="1"/>
  <c r="H44" i="1"/>
  <c r="F44" i="1"/>
  <c r="H43" i="1"/>
  <c r="F43" i="1"/>
  <c r="F42" i="1"/>
  <c r="I41" i="1"/>
  <c r="H40" i="1"/>
  <c r="H39" i="1"/>
  <c r="F39" i="1"/>
  <c r="H38" i="1"/>
  <c r="F38" i="1"/>
  <c r="F37" i="1"/>
  <c r="I36" i="1"/>
  <c r="F35" i="1"/>
  <c r="I34" i="1"/>
  <c r="F33" i="1"/>
  <c r="I32" i="1"/>
  <c r="F31" i="1"/>
  <c r="I30" i="1"/>
  <c r="I29" i="1"/>
  <c r="H28" i="1"/>
  <c r="F28" i="1"/>
  <c r="I27" i="1"/>
  <c r="I26" i="1"/>
  <c r="I25" i="1"/>
  <c r="I24" i="1"/>
  <c r="I23" i="1"/>
  <c r="I22" i="1"/>
  <c r="I21" i="1"/>
  <c r="I20" i="1"/>
  <c r="I19" i="1"/>
  <c r="I18" i="1"/>
  <c r="I17" i="1"/>
  <c r="H16" i="1"/>
  <c r="F16" i="1"/>
  <c r="F15" i="1"/>
  <c r="I14" i="1"/>
  <c r="I13" i="1"/>
  <c r="I12" i="1"/>
  <c r="I11" i="1"/>
  <c r="H9" i="1"/>
  <c r="F9" i="1"/>
  <c r="H7" i="1"/>
  <c r="F7" i="1"/>
  <c r="I52" i="1" l="1"/>
</calcChain>
</file>

<file path=xl/sharedStrings.xml><?xml version="1.0" encoding="utf-8"?>
<sst xmlns="http://schemas.openxmlformats.org/spreadsheetml/2006/main" count="164" uniqueCount="135">
  <si>
    <t>ONUR KUT</t>
  </si>
  <si>
    <t>NEVA TEZCAN TOPUZ</t>
  </si>
  <si>
    <t>MUAF</t>
  </si>
  <si>
    <t>ŞEYMANUR DURAN</t>
  </si>
  <si>
    <t>GR</t>
  </si>
  <si>
    <t>RAHMİ BOZTEPE</t>
  </si>
  <si>
    <t>ELİF DUNDAR</t>
  </si>
  <si>
    <t>SERPİL GÜNGÖR</t>
  </si>
  <si>
    <t>LALE GÖKÇE GENÇ</t>
  </si>
  <si>
    <t>HAMZA ENES SORAN</t>
  </si>
  <si>
    <t>ASUMAN AYAR</t>
  </si>
  <si>
    <t>1506,18010</t>
  </si>
  <si>
    <t>MANOLYA ŞEYMA SUNGUR</t>
  </si>
  <si>
    <t>AYŞE BEYZA UTKU</t>
  </si>
  <si>
    <t>İPEK AKSU</t>
  </si>
  <si>
    <t>ÖZGE GÜZELLER</t>
  </si>
  <si>
    <t>MERVE KAYIŞOĞLU</t>
  </si>
  <si>
    <t>ZEYNEP MURAT</t>
  </si>
  <si>
    <t>1506,18016</t>
  </si>
  <si>
    <t>SEDA ALAĞAÇ</t>
  </si>
  <si>
    <t>1506,18017</t>
  </si>
  <si>
    <t>ENES NALKIRAN</t>
  </si>
  <si>
    <t>1506,18018</t>
  </si>
  <si>
    <t>SÜMEYYE GÜLTEKİN</t>
  </si>
  <si>
    <t>1506,18019</t>
  </si>
  <si>
    <t>MUHAMMET SELÇUK KÜÇÜK</t>
  </si>
  <si>
    <t>1506,18020</t>
  </si>
  <si>
    <t>FATİH TAHA ERTUNÇ</t>
  </si>
  <si>
    <t>1506,18021</t>
  </si>
  <si>
    <t>ALİ SAMET İÇÖZ</t>
  </si>
  <si>
    <t>1506,18022</t>
  </si>
  <si>
    <t>BERKAY ÜÇPINAR</t>
  </si>
  <si>
    <t>1506,18023</t>
  </si>
  <si>
    <t>HAFİZE BOZTEPE</t>
  </si>
  <si>
    <t>1506,18024</t>
  </si>
  <si>
    <t>HANİFE ÇITLAK</t>
  </si>
  <si>
    <t>1506,18025</t>
  </si>
  <si>
    <t>SELMA TEZER</t>
  </si>
  <si>
    <t>1506,18026</t>
  </si>
  <si>
    <t>KAMİL ER</t>
  </si>
  <si>
    <t>1506,18027</t>
  </si>
  <si>
    <t>ÖZNUR KARADENİZ</t>
  </si>
  <si>
    <t>1506,18028</t>
  </si>
  <si>
    <t>MURAT KOCABAŞ</t>
  </si>
  <si>
    <t>1506,18029</t>
  </si>
  <si>
    <t>HAVVANUR ÖZTÜRK</t>
  </si>
  <si>
    <t>1506,18030</t>
  </si>
  <si>
    <t>MUSTAFA ÖNER</t>
  </si>
  <si>
    <t>1506,18031</t>
  </si>
  <si>
    <t>SEZEN ÖZER</t>
  </si>
  <si>
    <t>1506,18032</t>
  </si>
  <si>
    <t>ŞEYMA ÇAKIR</t>
  </si>
  <si>
    <t>1506,18033</t>
  </si>
  <si>
    <t>MERTCAN KULAVUZ</t>
  </si>
  <si>
    <t>1506,18034</t>
  </si>
  <si>
    <t>AHMET TOPUZ</t>
  </si>
  <si>
    <t>1506,18035</t>
  </si>
  <si>
    <t>MUSTAFA ÖZEN</t>
  </si>
  <si>
    <t>1506,18036</t>
  </si>
  <si>
    <t>BARIŞ ARCAN</t>
  </si>
  <si>
    <t>1506,18037</t>
  </si>
  <si>
    <t>SERKAN SAİN</t>
  </si>
  <si>
    <t>1506,18038</t>
  </si>
  <si>
    <t>KUTLUĞ TUTAR</t>
  </si>
  <si>
    <t>1506,18040</t>
  </si>
  <si>
    <t>BUSE BAŞOL</t>
  </si>
  <si>
    <t>1506,18041</t>
  </si>
  <si>
    <t>İREM DEMİRBAŞ</t>
  </si>
  <si>
    <t>1506,18042</t>
  </si>
  <si>
    <t>AHMET CAN KÖSE</t>
  </si>
  <si>
    <t>1506,18043</t>
  </si>
  <si>
    <t>GİZEM DOĞRU</t>
  </si>
  <si>
    <t>1506,18044</t>
  </si>
  <si>
    <t>ELİF MERVE IŞIK</t>
  </si>
  <si>
    <t>1506,18045</t>
  </si>
  <si>
    <t>MEHMET BURHAN KELEŞ</t>
  </si>
  <si>
    <t>1506,18046</t>
  </si>
  <si>
    <t>OĞUZ GÜVEN</t>
  </si>
  <si>
    <t>1506,18047</t>
  </si>
  <si>
    <t>SENEM SEVİNÇ</t>
  </si>
  <si>
    <t>1506,18048</t>
  </si>
  <si>
    <t>BERNA ÇABUK</t>
  </si>
  <si>
    <t>1506,18049</t>
  </si>
  <si>
    <t>DUYGU AKINCI</t>
  </si>
  <si>
    <t>1506,18050</t>
  </si>
  <si>
    <t>YAREN YILMAZ</t>
  </si>
  <si>
    <t>1506,18051</t>
  </si>
  <si>
    <t>MERVE YILMAZ</t>
  </si>
  <si>
    <t>1506,18052</t>
  </si>
  <si>
    <t>SÜLEYMAN BERKCAN TÜRKOĞLU</t>
  </si>
  <si>
    <t>1506,18053</t>
  </si>
  <si>
    <t>ESEN GÜL AVDANCI</t>
  </si>
  <si>
    <t>1506,18054</t>
  </si>
  <si>
    <t>RASİME ÖZDEMİR</t>
  </si>
  <si>
    <t>1506,18055</t>
  </si>
  <si>
    <t>EREN ALP YAMAN</t>
  </si>
  <si>
    <t>1506,18056</t>
  </si>
  <si>
    <t>BUĞRA İSMAİL ERKAN</t>
  </si>
  <si>
    <t>1506,18057</t>
  </si>
  <si>
    <t>SABİHA MERAL</t>
  </si>
  <si>
    <t>1506,18058</t>
  </si>
  <si>
    <t>BEYZA ÇAĞLAYAN ABANOZ</t>
  </si>
  <si>
    <t>1306,18059</t>
  </si>
  <si>
    <t>MARYAM AL-ZAIDAN</t>
  </si>
  <si>
    <t>1406,18040</t>
  </si>
  <si>
    <t>EBRU ŞAHİN</t>
  </si>
  <si>
    <t>1406,18053</t>
  </si>
  <si>
    <t>BEGÜM PARMAKSIZ</t>
  </si>
  <si>
    <t>1406,18056</t>
  </si>
  <si>
    <t>EMRE CAN KURTUL</t>
  </si>
  <si>
    <t>1406,18060</t>
  </si>
  <si>
    <t>GÖKHAN GUTA</t>
  </si>
  <si>
    <t>1406,18009</t>
  </si>
  <si>
    <t>TUĞÇE AÇIKGÖZ</t>
  </si>
  <si>
    <t>1406,18026</t>
  </si>
  <si>
    <t>SİĞNEM KÖKLÜ</t>
  </si>
  <si>
    <t>1406,18057</t>
  </si>
  <si>
    <t>SÜMEYYE GÜN</t>
  </si>
  <si>
    <t>1406,18035</t>
  </si>
  <si>
    <t>MAKBULE KOCA</t>
  </si>
  <si>
    <t>YUNUS EMRE ŞİMŞEK</t>
  </si>
  <si>
    <t>YDS</t>
  </si>
  <si>
    <t>Yazma Bec.</t>
  </si>
  <si>
    <t>Okuma Bec.</t>
  </si>
  <si>
    <t>Konuşma Bec.</t>
  </si>
  <si>
    <t>Genel Ortalama</t>
  </si>
  <si>
    <t>Öğrenci No</t>
  </si>
  <si>
    <t>Adı Soyadı</t>
  </si>
  <si>
    <t>1506.18552</t>
  </si>
  <si>
    <t xml:space="preserve"> İngiliz Dili Eğitimi ABD</t>
  </si>
  <si>
    <t xml:space="preserve"> 2015-2016 Güz Dönemi, Dil Yeterlik Sınavı Sonuçları</t>
  </si>
  <si>
    <t>SAÜ Yabancı Diller Eğitimi Bölümü,</t>
  </si>
  <si>
    <t>* Sınavdan BAŞARILI olan ve eğitimlerine birinci yarıyıldan devam etmeye hak kazananlar sarı dolgu ile gösterilmektedir.</t>
  </si>
  <si>
    <t>* "GR" harf notu sınavın dört aşamasının herhangi birisine ya da tamamına katınılmadığını ifade etmektedir.</t>
  </si>
  <si>
    <t>* Bölüm Başkanlığımıza geçerliği ulusal veya uluslararası düzeyde kabul edilen bir sınav sonuç belgesiyle hazırlık muafiyeti için başvuran ve olumlu değerlendirilenler MUAF olarak belirtilmektedir.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</si>
</sst>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textRotation="90"/>
    </xf>
    <xf numFmtId="1" fontId="1" fillId="0" borderId="1" xfId="0" applyNumberFormat="1" applyFont="1" applyBorder="1" applyAlignment="1">
      <alignment horizontal="center" textRotation="90"/>
    </xf>
    <xf numFmtId="0" fontId="1" fillId="0" borderId="0" xfId="0" applyFont="1" applyBorder="1"/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haz.de&#287;erlendi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riting"/>
      <sheetName val="speaking"/>
      <sheetName val="group1"/>
      <sheetName val="group2"/>
    </sheetNames>
    <sheetDataSet>
      <sheetData sheetId="0"/>
      <sheetData sheetId="1">
        <row r="4">
          <cell r="E4">
            <v>0</v>
          </cell>
        </row>
        <row r="6">
          <cell r="E6">
            <v>0</v>
          </cell>
        </row>
        <row r="12">
          <cell r="E12">
            <v>0</v>
          </cell>
        </row>
        <row r="13">
          <cell r="E13">
            <v>0</v>
          </cell>
        </row>
        <row r="25">
          <cell r="E25">
            <v>0</v>
          </cell>
        </row>
        <row r="28">
          <cell r="E28">
            <v>0</v>
          </cell>
        </row>
        <row r="30">
          <cell r="E30">
            <v>0</v>
          </cell>
        </row>
        <row r="32">
          <cell r="E32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4">
          <cell r="E44">
            <v>0</v>
          </cell>
        </row>
        <row r="46">
          <cell r="E46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3">
          <cell r="E53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3">
          <cell r="E63">
            <v>0</v>
          </cell>
        </row>
        <row r="64">
          <cell r="E64">
            <v>0</v>
          </cell>
        </row>
      </sheetData>
      <sheetData sheetId="2">
        <row r="3">
          <cell r="G3">
            <v>65</v>
          </cell>
        </row>
        <row r="4">
          <cell r="G4">
            <v>0</v>
          </cell>
        </row>
        <row r="6">
          <cell r="G6">
            <v>0</v>
          </cell>
        </row>
        <row r="13">
          <cell r="G13">
            <v>0</v>
          </cell>
        </row>
        <row r="25">
          <cell r="G25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9">
          <cell r="G49">
            <v>0</v>
          </cell>
        </row>
        <row r="58">
          <cell r="G58">
            <v>0</v>
          </cell>
        </row>
        <row r="59">
          <cell r="G59">
            <v>0</v>
          </cell>
        </row>
        <row r="64">
          <cell r="G6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tabSelected="1" topLeftCell="A4" workbookViewId="0">
      <selection activeCell="F16" sqref="F16"/>
    </sheetView>
  </sheetViews>
  <sheetFormatPr defaultRowHeight="15" x14ac:dyDescent="0.25"/>
  <cols>
    <col min="2" max="2" width="5" customWidth="1"/>
    <col min="3" max="3" width="15.7109375" customWidth="1"/>
    <col min="4" max="4" width="27" customWidth="1"/>
    <col min="5" max="5" width="5.7109375" customWidth="1"/>
    <col min="6" max="6" width="4.5703125" customWidth="1"/>
    <col min="7" max="7" width="4.7109375" customWidth="1"/>
    <col min="8" max="8" width="4.5703125" customWidth="1"/>
  </cols>
  <sheetData>
    <row r="1" spans="2:11" ht="18.75" x14ac:dyDescent="0.3">
      <c r="B1" s="13" t="s">
        <v>131</v>
      </c>
      <c r="C1" s="13"/>
      <c r="D1" s="13"/>
      <c r="E1" s="13"/>
      <c r="F1" s="13"/>
      <c r="G1" s="13"/>
      <c r="H1" s="13"/>
      <c r="I1" s="13"/>
    </row>
    <row r="2" spans="2:11" ht="18.75" x14ac:dyDescent="0.3">
      <c r="B2" s="13" t="s">
        <v>129</v>
      </c>
      <c r="C2" s="13"/>
      <c r="D2" s="13"/>
      <c r="E2" s="13"/>
      <c r="F2" s="13"/>
      <c r="G2" s="13"/>
      <c r="H2" s="13"/>
      <c r="I2" s="13"/>
    </row>
    <row r="3" spans="2:11" ht="18.75" x14ac:dyDescent="0.3">
      <c r="B3" s="14" t="s">
        <v>130</v>
      </c>
      <c r="C3" s="14"/>
      <c r="D3" s="14"/>
      <c r="E3" s="14"/>
      <c r="F3" s="14"/>
      <c r="G3" s="14"/>
      <c r="H3" s="14"/>
      <c r="I3" s="14"/>
    </row>
    <row r="4" spans="2:11" ht="83.25" customHeight="1" x14ac:dyDescent="0.25">
      <c r="B4" s="1"/>
      <c r="C4" s="2" t="s">
        <v>126</v>
      </c>
      <c r="D4" s="1" t="s">
        <v>127</v>
      </c>
      <c r="E4" s="3" t="s">
        <v>123</v>
      </c>
      <c r="F4" s="3" t="s">
        <v>122</v>
      </c>
      <c r="G4" s="3" t="s">
        <v>122</v>
      </c>
      <c r="H4" s="3" t="s">
        <v>124</v>
      </c>
      <c r="I4" s="4" t="s">
        <v>125</v>
      </c>
      <c r="J4" s="5"/>
      <c r="K4" s="5"/>
    </row>
    <row r="5" spans="2:11" x14ac:dyDescent="0.25">
      <c r="B5" s="1">
        <v>1</v>
      </c>
      <c r="C5" s="2">
        <v>1506.18001</v>
      </c>
      <c r="D5" s="1" t="s">
        <v>0</v>
      </c>
      <c r="E5" s="1">
        <v>55</v>
      </c>
      <c r="F5" s="1">
        <v>70</v>
      </c>
      <c r="G5" s="1">
        <v>22</v>
      </c>
      <c r="H5" s="1">
        <f>[1]speaking!G3</f>
        <v>65</v>
      </c>
      <c r="I5" s="6">
        <f>(E5+F5+G5+H5)/4</f>
        <v>53</v>
      </c>
      <c r="J5" s="5"/>
      <c r="K5" s="5"/>
    </row>
    <row r="6" spans="2:11" x14ac:dyDescent="0.25">
      <c r="B6" s="7">
        <v>2</v>
      </c>
      <c r="C6" s="8">
        <v>1506.18002</v>
      </c>
      <c r="D6" s="7" t="s">
        <v>1</v>
      </c>
      <c r="E6" s="7"/>
      <c r="F6" s="7"/>
      <c r="G6" s="7"/>
      <c r="H6" s="7"/>
      <c r="I6" s="9" t="s">
        <v>2</v>
      </c>
      <c r="J6" s="5" t="s">
        <v>121</v>
      </c>
      <c r="K6" s="5"/>
    </row>
    <row r="7" spans="2:11" x14ac:dyDescent="0.25">
      <c r="B7" s="1">
        <v>3</v>
      </c>
      <c r="C7" s="2">
        <v>1506.18003</v>
      </c>
      <c r="D7" s="1" t="s">
        <v>3</v>
      </c>
      <c r="E7" s="1">
        <v>0</v>
      </c>
      <c r="F7" s="1">
        <f>[1]writing!E4</f>
        <v>0</v>
      </c>
      <c r="G7" s="1">
        <v>0</v>
      </c>
      <c r="H7" s="1">
        <f>[1]speaking!G4</f>
        <v>0</v>
      </c>
      <c r="I7" s="6" t="s">
        <v>4</v>
      </c>
      <c r="J7" s="5"/>
      <c r="K7" s="5"/>
    </row>
    <row r="8" spans="2:11" x14ac:dyDescent="0.25">
      <c r="B8" s="7">
        <v>4</v>
      </c>
      <c r="C8" s="8">
        <v>1506.18004</v>
      </c>
      <c r="D8" s="7" t="s">
        <v>5</v>
      </c>
      <c r="E8" s="7"/>
      <c r="F8" s="7"/>
      <c r="G8" s="7"/>
      <c r="H8" s="7"/>
      <c r="I8" s="9" t="s">
        <v>2</v>
      </c>
      <c r="J8" s="5" t="s">
        <v>121</v>
      </c>
      <c r="K8" s="5"/>
    </row>
    <row r="9" spans="2:11" x14ac:dyDescent="0.25">
      <c r="B9" s="1">
        <v>5</v>
      </c>
      <c r="C9" s="2">
        <v>1506.1800499999999</v>
      </c>
      <c r="D9" s="1" t="s">
        <v>6</v>
      </c>
      <c r="E9" s="1">
        <v>0</v>
      </c>
      <c r="F9" s="1">
        <f>[1]writing!E6</f>
        <v>0</v>
      </c>
      <c r="G9" s="1">
        <v>0</v>
      </c>
      <c r="H9" s="1">
        <f>[1]speaking!G6</f>
        <v>0</v>
      </c>
      <c r="I9" s="6" t="s">
        <v>4</v>
      </c>
      <c r="J9" s="5"/>
      <c r="K9" s="5"/>
    </row>
    <row r="10" spans="2:11" x14ac:dyDescent="0.25">
      <c r="B10" s="7">
        <v>6</v>
      </c>
      <c r="C10" s="8">
        <v>1506.1800599999999</v>
      </c>
      <c r="D10" s="7" t="s">
        <v>7</v>
      </c>
      <c r="E10" s="7"/>
      <c r="F10" s="7"/>
      <c r="G10" s="7"/>
      <c r="H10" s="7"/>
      <c r="I10" s="9" t="s">
        <v>2</v>
      </c>
      <c r="J10" s="5" t="s">
        <v>121</v>
      </c>
      <c r="K10" s="5"/>
    </row>
    <row r="11" spans="2:11" x14ac:dyDescent="0.25">
      <c r="B11" s="1">
        <v>7</v>
      </c>
      <c r="C11" s="2">
        <v>1506.1800699999999</v>
      </c>
      <c r="D11" s="1" t="s">
        <v>8</v>
      </c>
      <c r="E11" s="1">
        <v>68</v>
      </c>
      <c r="F11" s="1">
        <v>36</v>
      </c>
      <c r="G11" s="1">
        <v>25</v>
      </c>
      <c r="H11" s="1">
        <v>38</v>
      </c>
      <c r="I11" s="6">
        <f t="shared" ref="I11:I59" si="0">(E11+F11+G11+H11)/4</f>
        <v>41.75</v>
      </c>
      <c r="J11" s="5"/>
      <c r="K11" s="5"/>
    </row>
    <row r="12" spans="2:11" x14ac:dyDescent="0.25">
      <c r="B12" s="1">
        <v>8</v>
      </c>
      <c r="C12" s="2">
        <v>1506.1800800000001</v>
      </c>
      <c r="D12" s="1" t="s">
        <v>9</v>
      </c>
      <c r="E12" s="1">
        <v>72</v>
      </c>
      <c r="F12" s="1">
        <v>58</v>
      </c>
      <c r="G12" s="1">
        <v>46</v>
      </c>
      <c r="H12" s="1">
        <v>67</v>
      </c>
      <c r="I12" s="6">
        <f t="shared" si="0"/>
        <v>60.75</v>
      </c>
      <c r="J12" s="5"/>
      <c r="K12" s="5"/>
    </row>
    <row r="13" spans="2:11" x14ac:dyDescent="0.25">
      <c r="B13" s="1">
        <v>9</v>
      </c>
      <c r="C13" s="2">
        <v>1506.1800900000001</v>
      </c>
      <c r="D13" s="1" t="s">
        <v>10</v>
      </c>
      <c r="E13" s="1">
        <v>26</v>
      </c>
      <c r="F13" s="1">
        <v>56</v>
      </c>
      <c r="G13" s="1">
        <v>31</v>
      </c>
      <c r="H13" s="1">
        <v>54</v>
      </c>
      <c r="I13" s="6">
        <f t="shared" si="0"/>
        <v>41.75</v>
      </c>
      <c r="J13" s="5"/>
      <c r="K13" s="5"/>
    </row>
    <row r="14" spans="2:11" x14ac:dyDescent="0.25">
      <c r="B14" s="7">
        <v>10</v>
      </c>
      <c r="C14" s="8" t="s">
        <v>11</v>
      </c>
      <c r="D14" s="7" t="s">
        <v>12</v>
      </c>
      <c r="E14" s="7">
        <v>77</v>
      </c>
      <c r="F14" s="7">
        <v>67</v>
      </c>
      <c r="G14" s="7">
        <v>81</v>
      </c>
      <c r="H14" s="7">
        <v>100</v>
      </c>
      <c r="I14" s="9">
        <f t="shared" si="0"/>
        <v>81.25</v>
      </c>
      <c r="J14" s="5"/>
      <c r="K14" s="5"/>
    </row>
    <row r="15" spans="2:11" x14ac:dyDescent="0.25">
      <c r="B15" s="1">
        <v>11</v>
      </c>
      <c r="C15" s="2">
        <v>1506.18011</v>
      </c>
      <c r="D15" s="1" t="s">
        <v>13</v>
      </c>
      <c r="E15" s="1">
        <v>0</v>
      </c>
      <c r="F15" s="1">
        <f>[1]writing!E12</f>
        <v>0</v>
      </c>
      <c r="G15" s="1">
        <v>0</v>
      </c>
      <c r="H15" s="1">
        <v>0</v>
      </c>
      <c r="I15" s="6" t="s">
        <v>4</v>
      </c>
      <c r="J15" s="5"/>
      <c r="K15" s="5"/>
    </row>
    <row r="16" spans="2:11" x14ac:dyDescent="0.25">
      <c r="B16" s="1">
        <v>12</v>
      </c>
      <c r="C16" s="2">
        <v>1506.18012</v>
      </c>
      <c r="D16" s="1" t="s">
        <v>14</v>
      </c>
      <c r="E16" s="1">
        <v>0</v>
      </c>
      <c r="F16" s="1">
        <f>[1]writing!E13</f>
        <v>0</v>
      </c>
      <c r="G16" s="1">
        <v>0</v>
      </c>
      <c r="H16" s="1">
        <f>[1]speaking!G13</f>
        <v>0</v>
      </c>
      <c r="I16" s="6" t="s">
        <v>4</v>
      </c>
      <c r="J16" s="5"/>
      <c r="K16" s="5"/>
    </row>
    <row r="17" spans="2:11" x14ac:dyDescent="0.25">
      <c r="B17" s="1">
        <v>13</v>
      </c>
      <c r="C17" s="2">
        <v>1506.18013</v>
      </c>
      <c r="D17" s="1" t="s">
        <v>15</v>
      </c>
      <c r="E17" s="1">
        <v>47</v>
      </c>
      <c r="F17" s="1">
        <v>75</v>
      </c>
      <c r="G17" s="1">
        <v>15</v>
      </c>
      <c r="H17" s="1">
        <v>65</v>
      </c>
      <c r="I17" s="6">
        <f t="shared" si="0"/>
        <v>50.5</v>
      </c>
      <c r="J17" s="5"/>
      <c r="K17" s="5"/>
    </row>
    <row r="18" spans="2:11" x14ac:dyDescent="0.25">
      <c r="B18" s="1">
        <v>14</v>
      </c>
      <c r="C18" s="2">
        <v>1506.1801399999999</v>
      </c>
      <c r="D18" s="1" t="s">
        <v>16</v>
      </c>
      <c r="E18" s="1">
        <v>64</v>
      </c>
      <c r="F18" s="1">
        <v>35</v>
      </c>
      <c r="G18" s="1">
        <v>27</v>
      </c>
      <c r="H18" s="1">
        <v>36</v>
      </c>
      <c r="I18" s="6">
        <f t="shared" si="0"/>
        <v>40.5</v>
      </c>
      <c r="J18" s="5"/>
      <c r="K18" s="5"/>
    </row>
    <row r="19" spans="2:11" x14ac:dyDescent="0.25">
      <c r="B19" s="1">
        <v>15</v>
      </c>
      <c r="C19" s="2">
        <v>1506.1801499999999</v>
      </c>
      <c r="D19" s="1" t="s">
        <v>17</v>
      </c>
      <c r="E19" s="1">
        <v>43</v>
      </c>
      <c r="F19" s="1">
        <v>48</v>
      </c>
      <c r="G19" s="1">
        <v>22</v>
      </c>
      <c r="H19" s="1">
        <v>41</v>
      </c>
      <c r="I19" s="6">
        <f t="shared" si="0"/>
        <v>38.5</v>
      </c>
      <c r="J19" s="5"/>
      <c r="K19" s="5"/>
    </row>
    <row r="20" spans="2:11" x14ac:dyDescent="0.25">
      <c r="B20" s="1">
        <v>16</v>
      </c>
      <c r="C20" s="2" t="s">
        <v>18</v>
      </c>
      <c r="D20" s="1" t="s">
        <v>19</v>
      </c>
      <c r="E20" s="1">
        <v>53</v>
      </c>
      <c r="F20" s="1">
        <v>50</v>
      </c>
      <c r="G20" s="1">
        <v>37</v>
      </c>
      <c r="H20" s="1">
        <v>51</v>
      </c>
      <c r="I20" s="6">
        <f t="shared" si="0"/>
        <v>47.75</v>
      </c>
      <c r="J20" s="5"/>
      <c r="K20" s="5"/>
    </row>
    <row r="21" spans="2:11" x14ac:dyDescent="0.25">
      <c r="B21" s="1">
        <v>17</v>
      </c>
      <c r="C21" s="2" t="s">
        <v>20</v>
      </c>
      <c r="D21" s="1" t="s">
        <v>21</v>
      </c>
      <c r="E21" s="1">
        <v>57</v>
      </c>
      <c r="F21" s="1">
        <v>46</v>
      </c>
      <c r="G21" s="1">
        <v>24</v>
      </c>
      <c r="H21" s="1">
        <v>65</v>
      </c>
      <c r="I21" s="6">
        <f t="shared" si="0"/>
        <v>48</v>
      </c>
      <c r="J21" s="5"/>
      <c r="K21" s="5"/>
    </row>
    <row r="22" spans="2:11" x14ac:dyDescent="0.25">
      <c r="B22" s="1">
        <v>18</v>
      </c>
      <c r="C22" s="2" t="s">
        <v>22</v>
      </c>
      <c r="D22" s="1" t="s">
        <v>23</v>
      </c>
      <c r="E22" s="1">
        <v>46</v>
      </c>
      <c r="F22" s="1">
        <v>44</v>
      </c>
      <c r="G22" s="1">
        <v>51</v>
      </c>
      <c r="H22" s="1">
        <v>76</v>
      </c>
      <c r="I22" s="6">
        <f t="shared" si="0"/>
        <v>54.25</v>
      </c>
      <c r="J22" s="5"/>
      <c r="K22" s="5"/>
    </row>
    <row r="23" spans="2:11" x14ac:dyDescent="0.25">
      <c r="B23" s="1">
        <v>19</v>
      </c>
      <c r="C23" s="2" t="s">
        <v>24</v>
      </c>
      <c r="D23" s="1" t="s">
        <v>25</v>
      </c>
      <c r="E23" s="1">
        <v>50</v>
      </c>
      <c r="F23" s="1">
        <v>56</v>
      </c>
      <c r="G23" s="1">
        <v>31</v>
      </c>
      <c r="H23" s="1">
        <v>54</v>
      </c>
      <c r="I23" s="6">
        <f t="shared" si="0"/>
        <v>47.75</v>
      </c>
      <c r="J23" s="5"/>
      <c r="K23" s="5"/>
    </row>
    <row r="24" spans="2:11" x14ac:dyDescent="0.25">
      <c r="B24" s="1">
        <v>20</v>
      </c>
      <c r="C24" s="2" t="s">
        <v>26</v>
      </c>
      <c r="D24" s="1" t="s">
        <v>27</v>
      </c>
      <c r="E24" s="1">
        <v>77</v>
      </c>
      <c r="F24" s="1">
        <v>47</v>
      </c>
      <c r="G24" s="1">
        <v>61</v>
      </c>
      <c r="H24" s="1">
        <v>73</v>
      </c>
      <c r="I24" s="6">
        <f t="shared" si="0"/>
        <v>64.5</v>
      </c>
      <c r="J24" s="5"/>
      <c r="K24" s="5"/>
    </row>
    <row r="25" spans="2:11" x14ac:dyDescent="0.25">
      <c r="B25" s="1">
        <v>21</v>
      </c>
      <c r="C25" s="2" t="s">
        <v>28</v>
      </c>
      <c r="D25" s="1" t="s">
        <v>29</v>
      </c>
      <c r="E25" s="1">
        <v>42</v>
      </c>
      <c r="F25" s="1">
        <v>20</v>
      </c>
      <c r="G25" s="1">
        <v>17</v>
      </c>
      <c r="H25" s="1">
        <v>31</v>
      </c>
      <c r="I25" s="6">
        <f t="shared" si="0"/>
        <v>27.5</v>
      </c>
      <c r="J25" s="5"/>
      <c r="K25" s="5"/>
    </row>
    <row r="26" spans="2:11" x14ac:dyDescent="0.25">
      <c r="B26" s="1">
        <v>22</v>
      </c>
      <c r="C26" s="2" t="s">
        <v>30</v>
      </c>
      <c r="D26" s="1" t="s">
        <v>31</v>
      </c>
      <c r="E26" s="1">
        <v>52</v>
      </c>
      <c r="F26" s="1">
        <v>63</v>
      </c>
      <c r="G26" s="1">
        <v>43</v>
      </c>
      <c r="H26" s="1">
        <v>70</v>
      </c>
      <c r="I26" s="6">
        <f t="shared" si="0"/>
        <v>57</v>
      </c>
      <c r="J26" s="5"/>
      <c r="K26" s="5"/>
    </row>
    <row r="27" spans="2:11" x14ac:dyDescent="0.25">
      <c r="B27" s="1">
        <v>23</v>
      </c>
      <c r="C27" s="2" t="s">
        <v>32</v>
      </c>
      <c r="D27" s="1" t="s">
        <v>33</v>
      </c>
      <c r="E27" s="1">
        <v>57</v>
      </c>
      <c r="F27" s="1">
        <v>49</v>
      </c>
      <c r="G27" s="1">
        <v>24</v>
      </c>
      <c r="H27" s="1">
        <v>0</v>
      </c>
      <c r="I27" s="6">
        <f t="shared" si="0"/>
        <v>32.5</v>
      </c>
      <c r="J27" s="5"/>
      <c r="K27" s="5"/>
    </row>
    <row r="28" spans="2:11" x14ac:dyDescent="0.25">
      <c r="B28" s="1">
        <v>24</v>
      </c>
      <c r="C28" s="2" t="s">
        <v>34</v>
      </c>
      <c r="D28" s="1" t="s">
        <v>35</v>
      </c>
      <c r="E28" s="1">
        <v>0</v>
      </c>
      <c r="F28" s="1">
        <f>[1]writing!E25</f>
        <v>0</v>
      </c>
      <c r="G28" s="1">
        <v>0</v>
      </c>
      <c r="H28" s="1">
        <f>[1]speaking!G25</f>
        <v>0</v>
      </c>
      <c r="I28" s="6" t="s">
        <v>4</v>
      </c>
      <c r="J28" s="5"/>
      <c r="K28" s="5"/>
    </row>
    <row r="29" spans="2:11" x14ac:dyDescent="0.25">
      <c r="B29" s="1">
        <v>25</v>
      </c>
      <c r="C29" s="2" t="s">
        <v>36</v>
      </c>
      <c r="D29" s="1" t="s">
        <v>37</v>
      </c>
      <c r="E29" s="1">
        <v>74</v>
      </c>
      <c r="F29" s="1">
        <v>16</v>
      </c>
      <c r="G29" s="1">
        <v>88</v>
      </c>
      <c r="H29" s="1">
        <v>92</v>
      </c>
      <c r="I29" s="6">
        <f t="shared" si="0"/>
        <v>67.5</v>
      </c>
      <c r="J29" s="5"/>
      <c r="K29" s="5"/>
    </row>
    <row r="30" spans="2:11" x14ac:dyDescent="0.25">
      <c r="B30" s="1">
        <v>26</v>
      </c>
      <c r="C30" s="2" t="s">
        <v>38</v>
      </c>
      <c r="D30" s="1" t="s">
        <v>39</v>
      </c>
      <c r="E30" s="1">
        <v>79</v>
      </c>
      <c r="F30" s="1">
        <v>60</v>
      </c>
      <c r="G30" s="1">
        <v>67</v>
      </c>
      <c r="H30" s="1">
        <v>74</v>
      </c>
      <c r="I30" s="6">
        <f t="shared" si="0"/>
        <v>70</v>
      </c>
      <c r="J30" s="5"/>
      <c r="K30" s="5"/>
    </row>
    <row r="31" spans="2:11" x14ac:dyDescent="0.25">
      <c r="B31" s="1">
        <v>27</v>
      </c>
      <c r="C31" s="2" t="s">
        <v>40</v>
      </c>
      <c r="D31" s="1" t="s">
        <v>41</v>
      </c>
      <c r="E31" s="1">
        <v>0</v>
      </c>
      <c r="F31" s="1">
        <f>[1]writing!E28</f>
        <v>0</v>
      </c>
      <c r="G31" s="1">
        <v>0</v>
      </c>
      <c r="H31" s="1">
        <v>0</v>
      </c>
      <c r="I31" s="6" t="s">
        <v>4</v>
      </c>
      <c r="J31" s="5"/>
      <c r="K31" s="5"/>
    </row>
    <row r="32" spans="2:11" x14ac:dyDescent="0.25">
      <c r="B32" s="1">
        <v>28</v>
      </c>
      <c r="C32" s="2" t="s">
        <v>42</v>
      </c>
      <c r="D32" s="1" t="s">
        <v>43</v>
      </c>
      <c r="E32" s="1">
        <v>62</v>
      </c>
      <c r="F32" s="1">
        <v>59</v>
      </c>
      <c r="G32" s="1">
        <v>41</v>
      </c>
      <c r="H32" s="1">
        <v>74</v>
      </c>
      <c r="I32" s="6">
        <f t="shared" si="0"/>
        <v>59</v>
      </c>
      <c r="J32" s="5"/>
      <c r="K32" s="5"/>
    </row>
    <row r="33" spans="2:11" x14ac:dyDescent="0.25">
      <c r="B33" s="1">
        <v>29</v>
      </c>
      <c r="C33" s="2" t="s">
        <v>44</v>
      </c>
      <c r="D33" s="1" t="s">
        <v>45</v>
      </c>
      <c r="E33" s="1">
        <v>0</v>
      </c>
      <c r="F33" s="1">
        <f>[1]writing!E30</f>
        <v>0</v>
      </c>
      <c r="G33" s="1">
        <v>0</v>
      </c>
      <c r="H33" s="1">
        <v>0</v>
      </c>
      <c r="I33" s="6" t="s">
        <v>4</v>
      </c>
      <c r="J33" s="5"/>
      <c r="K33" s="5"/>
    </row>
    <row r="34" spans="2:11" x14ac:dyDescent="0.25">
      <c r="B34" s="1">
        <v>30</v>
      </c>
      <c r="C34" s="2" t="s">
        <v>46</v>
      </c>
      <c r="D34" s="1" t="s">
        <v>47</v>
      </c>
      <c r="E34" s="1">
        <v>60</v>
      </c>
      <c r="F34" s="1">
        <v>70</v>
      </c>
      <c r="G34" s="1">
        <v>59</v>
      </c>
      <c r="H34" s="1">
        <v>85</v>
      </c>
      <c r="I34" s="6">
        <f t="shared" si="0"/>
        <v>68.5</v>
      </c>
      <c r="J34" s="5"/>
      <c r="K34" s="5"/>
    </row>
    <row r="35" spans="2:11" x14ac:dyDescent="0.25">
      <c r="B35" s="1">
        <v>31</v>
      </c>
      <c r="C35" s="2" t="s">
        <v>48</v>
      </c>
      <c r="D35" s="1" t="s">
        <v>49</v>
      </c>
      <c r="E35" s="1">
        <v>0</v>
      </c>
      <c r="F35" s="1">
        <f>[1]writing!E32</f>
        <v>0</v>
      </c>
      <c r="G35" s="1">
        <v>0</v>
      </c>
      <c r="H35" s="1">
        <v>0</v>
      </c>
      <c r="I35" s="6" t="s">
        <v>4</v>
      </c>
      <c r="J35" s="5"/>
      <c r="K35" s="5"/>
    </row>
    <row r="36" spans="2:11" x14ac:dyDescent="0.25">
      <c r="B36" s="1">
        <v>32</v>
      </c>
      <c r="C36" s="2" t="s">
        <v>50</v>
      </c>
      <c r="D36" s="1" t="s">
        <v>51</v>
      </c>
      <c r="E36" s="1">
        <v>62</v>
      </c>
      <c r="F36" s="1">
        <v>66</v>
      </c>
      <c r="G36" s="1">
        <v>20</v>
      </c>
      <c r="H36" s="1">
        <v>31</v>
      </c>
      <c r="I36" s="6">
        <f t="shared" si="0"/>
        <v>44.75</v>
      </c>
      <c r="J36" s="5"/>
      <c r="K36" s="5"/>
    </row>
    <row r="37" spans="2:11" x14ac:dyDescent="0.25">
      <c r="B37" s="1">
        <v>33</v>
      </c>
      <c r="C37" s="2" t="s">
        <v>52</v>
      </c>
      <c r="D37" s="1" t="s">
        <v>53</v>
      </c>
      <c r="E37" s="1">
        <v>0</v>
      </c>
      <c r="F37" s="1">
        <f>[1]writing!E34</f>
        <v>0</v>
      </c>
      <c r="G37" s="1">
        <v>0</v>
      </c>
      <c r="H37" s="1">
        <v>0</v>
      </c>
      <c r="I37" s="6" t="s">
        <v>4</v>
      </c>
      <c r="J37" s="5"/>
      <c r="K37" s="5"/>
    </row>
    <row r="38" spans="2:11" x14ac:dyDescent="0.25">
      <c r="B38" s="1">
        <v>34</v>
      </c>
      <c r="C38" s="2" t="s">
        <v>54</v>
      </c>
      <c r="D38" s="1" t="s">
        <v>55</v>
      </c>
      <c r="E38" s="1">
        <v>0</v>
      </c>
      <c r="F38" s="1">
        <f>[1]writing!E35</f>
        <v>0</v>
      </c>
      <c r="G38" s="1">
        <v>0</v>
      </c>
      <c r="H38" s="1">
        <f>[1]speaking!G35</f>
        <v>0</v>
      </c>
      <c r="I38" s="6" t="s">
        <v>4</v>
      </c>
      <c r="J38" s="5"/>
      <c r="K38" s="5"/>
    </row>
    <row r="39" spans="2:11" x14ac:dyDescent="0.25">
      <c r="B39" s="1">
        <v>35</v>
      </c>
      <c r="C39" s="2" t="s">
        <v>56</v>
      </c>
      <c r="D39" s="1" t="s">
        <v>57</v>
      </c>
      <c r="E39" s="1">
        <v>0</v>
      </c>
      <c r="F39" s="1">
        <f>[1]writing!E36</f>
        <v>0</v>
      </c>
      <c r="G39" s="1">
        <v>0</v>
      </c>
      <c r="H39" s="1">
        <f>[1]speaking!G36</f>
        <v>0</v>
      </c>
      <c r="I39" s="6" t="s">
        <v>4</v>
      </c>
      <c r="J39" s="5"/>
      <c r="K39" s="5"/>
    </row>
    <row r="40" spans="2:11" x14ac:dyDescent="0.25">
      <c r="B40" s="1">
        <v>36</v>
      </c>
      <c r="C40" s="2" t="s">
        <v>58</v>
      </c>
      <c r="D40" s="1" t="s">
        <v>59</v>
      </c>
      <c r="E40" s="1">
        <v>71</v>
      </c>
      <c r="F40" s="1">
        <v>41</v>
      </c>
      <c r="G40" s="1">
        <v>24</v>
      </c>
      <c r="H40" s="1">
        <f>[1]speaking!G37</f>
        <v>0</v>
      </c>
      <c r="I40" s="6" t="s">
        <v>4</v>
      </c>
      <c r="J40" s="5"/>
      <c r="K40" s="5"/>
    </row>
    <row r="41" spans="2:11" x14ac:dyDescent="0.25">
      <c r="B41" s="1">
        <v>37</v>
      </c>
      <c r="C41" s="2" t="s">
        <v>60</v>
      </c>
      <c r="D41" s="1" t="s">
        <v>61</v>
      </c>
      <c r="E41" s="1">
        <v>70</v>
      </c>
      <c r="F41" s="1">
        <v>60</v>
      </c>
      <c r="G41" s="1">
        <v>27</v>
      </c>
      <c r="H41" s="1">
        <v>34</v>
      </c>
      <c r="I41" s="6">
        <f t="shared" si="0"/>
        <v>47.75</v>
      </c>
      <c r="J41" s="5"/>
      <c r="K41" s="5"/>
    </row>
    <row r="42" spans="2:11" x14ac:dyDescent="0.25">
      <c r="B42" s="1">
        <v>38</v>
      </c>
      <c r="C42" s="2" t="s">
        <v>62</v>
      </c>
      <c r="D42" s="1" t="s">
        <v>63</v>
      </c>
      <c r="E42" s="1">
        <v>0</v>
      </c>
      <c r="F42" s="1">
        <f>[1]writing!E39</f>
        <v>0</v>
      </c>
      <c r="G42" s="1">
        <v>0</v>
      </c>
      <c r="H42" s="1">
        <v>0</v>
      </c>
      <c r="I42" s="6" t="s">
        <v>4</v>
      </c>
      <c r="J42" s="5"/>
      <c r="K42" s="5"/>
    </row>
    <row r="43" spans="2:11" x14ac:dyDescent="0.25">
      <c r="B43" s="1">
        <v>39</v>
      </c>
      <c r="C43" s="2" t="s">
        <v>64</v>
      </c>
      <c r="D43" s="1" t="s">
        <v>65</v>
      </c>
      <c r="E43" s="1">
        <v>37</v>
      </c>
      <c r="F43" s="1">
        <f>[1]writing!E40</f>
        <v>0</v>
      </c>
      <c r="G43" s="1">
        <v>0</v>
      </c>
      <c r="H43" s="1">
        <f>[1]speaking!G40</f>
        <v>0</v>
      </c>
      <c r="I43" s="6" t="s">
        <v>4</v>
      </c>
      <c r="J43" s="5"/>
      <c r="K43" s="5"/>
    </row>
    <row r="44" spans="2:11" x14ac:dyDescent="0.25">
      <c r="B44" s="1">
        <v>40</v>
      </c>
      <c r="C44" s="2" t="s">
        <v>66</v>
      </c>
      <c r="D44" s="1" t="s">
        <v>67</v>
      </c>
      <c r="E44" s="1">
        <v>0</v>
      </c>
      <c r="F44" s="1">
        <f>[1]writing!E41</f>
        <v>0</v>
      </c>
      <c r="G44" s="1">
        <v>0</v>
      </c>
      <c r="H44" s="1">
        <f>[1]speaking!G41</f>
        <v>0</v>
      </c>
      <c r="I44" s="6" t="s">
        <v>4</v>
      </c>
      <c r="J44" s="5"/>
      <c r="K44" s="5"/>
    </row>
    <row r="45" spans="2:11" x14ac:dyDescent="0.25">
      <c r="B45" s="1">
        <v>41</v>
      </c>
      <c r="C45" s="2" t="s">
        <v>68</v>
      </c>
      <c r="D45" s="1" t="s">
        <v>69</v>
      </c>
      <c r="E45" s="1">
        <v>0</v>
      </c>
      <c r="F45" s="1">
        <f>[1]writing!E42</f>
        <v>0</v>
      </c>
      <c r="G45" s="1">
        <v>0</v>
      </c>
      <c r="H45" s="1">
        <f>[1]speaking!G42</f>
        <v>0</v>
      </c>
      <c r="I45" s="6" t="s">
        <v>4</v>
      </c>
      <c r="J45" s="5"/>
      <c r="K45" s="5"/>
    </row>
    <row r="46" spans="2:11" x14ac:dyDescent="0.25">
      <c r="B46" s="1">
        <v>42</v>
      </c>
      <c r="C46" s="2" t="s">
        <v>70</v>
      </c>
      <c r="D46" s="1" t="s">
        <v>71</v>
      </c>
      <c r="E46" s="1">
        <v>69</v>
      </c>
      <c r="F46" s="1">
        <v>44</v>
      </c>
      <c r="G46" s="1">
        <v>32</v>
      </c>
      <c r="H46" s="1">
        <v>40</v>
      </c>
      <c r="I46" s="6">
        <f t="shared" si="0"/>
        <v>46.25</v>
      </c>
      <c r="J46" s="5"/>
      <c r="K46" s="5"/>
    </row>
    <row r="47" spans="2:11" x14ac:dyDescent="0.25">
      <c r="B47" s="1">
        <v>43</v>
      </c>
      <c r="C47" s="2" t="s">
        <v>72</v>
      </c>
      <c r="D47" s="1" t="s">
        <v>73</v>
      </c>
      <c r="E47" s="1">
        <v>0</v>
      </c>
      <c r="F47" s="1">
        <f>[1]writing!E44</f>
        <v>0</v>
      </c>
      <c r="G47" s="1">
        <v>0</v>
      </c>
      <c r="H47" s="1">
        <v>0</v>
      </c>
      <c r="I47" s="6" t="s">
        <v>4</v>
      </c>
      <c r="J47" s="5"/>
      <c r="K47" s="5"/>
    </row>
    <row r="48" spans="2:11" x14ac:dyDescent="0.25">
      <c r="B48" s="1">
        <v>44</v>
      </c>
      <c r="C48" s="2" t="s">
        <v>74</v>
      </c>
      <c r="D48" s="1" t="s">
        <v>75</v>
      </c>
      <c r="E48" s="1">
        <v>50</v>
      </c>
      <c r="F48" s="1">
        <v>27</v>
      </c>
      <c r="G48" s="1">
        <v>18</v>
      </c>
      <c r="H48" s="1">
        <v>29</v>
      </c>
      <c r="I48" s="6">
        <f t="shared" si="0"/>
        <v>31</v>
      </c>
      <c r="J48" s="5"/>
      <c r="K48" s="5"/>
    </row>
    <row r="49" spans="2:11" x14ac:dyDescent="0.25">
      <c r="B49" s="1">
        <v>45</v>
      </c>
      <c r="C49" s="2" t="s">
        <v>76</v>
      </c>
      <c r="D49" s="1" t="s">
        <v>77</v>
      </c>
      <c r="E49" s="1">
        <v>0</v>
      </c>
      <c r="F49" s="1">
        <f>[1]writing!E46</f>
        <v>0</v>
      </c>
      <c r="G49" s="1">
        <v>0</v>
      </c>
      <c r="H49" s="1">
        <v>0</v>
      </c>
      <c r="I49" s="6" t="s">
        <v>4</v>
      </c>
      <c r="J49" s="5"/>
      <c r="K49" s="5"/>
    </row>
    <row r="50" spans="2:11" x14ac:dyDescent="0.25">
      <c r="B50" s="1">
        <v>46</v>
      </c>
      <c r="C50" s="2" t="s">
        <v>78</v>
      </c>
      <c r="D50" s="1" t="s">
        <v>79</v>
      </c>
      <c r="E50" s="1">
        <v>42</v>
      </c>
      <c r="F50" s="1">
        <v>18</v>
      </c>
      <c r="G50" s="1">
        <v>21</v>
      </c>
      <c r="H50" s="1">
        <v>27</v>
      </c>
      <c r="I50" s="6">
        <f t="shared" si="0"/>
        <v>27</v>
      </c>
      <c r="J50" s="5"/>
      <c r="K50" s="5"/>
    </row>
    <row r="51" spans="2:11" x14ac:dyDescent="0.25">
      <c r="B51" s="1">
        <v>47</v>
      </c>
      <c r="C51" s="2" t="s">
        <v>80</v>
      </c>
      <c r="D51" s="1" t="s">
        <v>81</v>
      </c>
      <c r="E51" s="1">
        <v>36</v>
      </c>
      <c r="F51" s="1">
        <f>[1]writing!E48</f>
        <v>0</v>
      </c>
      <c r="G51" s="1">
        <v>26</v>
      </c>
      <c r="H51" s="1">
        <v>0</v>
      </c>
      <c r="I51" s="6">
        <f t="shared" si="0"/>
        <v>15.5</v>
      </c>
      <c r="J51" s="5"/>
      <c r="K51" s="5"/>
    </row>
    <row r="52" spans="2:11" x14ac:dyDescent="0.25">
      <c r="B52" s="1">
        <v>48</v>
      </c>
      <c r="C52" s="2" t="s">
        <v>82</v>
      </c>
      <c r="D52" s="1" t="s">
        <v>83</v>
      </c>
      <c r="E52" s="1">
        <v>54</v>
      </c>
      <c r="F52" s="1">
        <f>[1]writing!E49</f>
        <v>0</v>
      </c>
      <c r="G52" s="1">
        <v>0</v>
      </c>
      <c r="H52" s="1">
        <f>[1]speaking!G49</f>
        <v>0</v>
      </c>
      <c r="I52" s="6">
        <f t="shared" si="0"/>
        <v>13.5</v>
      </c>
      <c r="J52" s="5"/>
      <c r="K52" s="5"/>
    </row>
    <row r="53" spans="2:11" x14ac:dyDescent="0.25">
      <c r="B53" s="1">
        <v>49</v>
      </c>
      <c r="C53" s="2" t="s">
        <v>84</v>
      </c>
      <c r="D53" s="1" t="s">
        <v>85</v>
      </c>
      <c r="E53" s="1">
        <v>59</v>
      </c>
      <c r="F53" s="1">
        <v>40</v>
      </c>
      <c r="G53" s="1">
        <v>15</v>
      </c>
      <c r="H53" s="1">
        <v>45</v>
      </c>
      <c r="I53" s="6">
        <f t="shared" si="0"/>
        <v>39.75</v>
      </c>
      <c r="J53" s="5"/>
      <c r="K53" s="5"/>
    </row>
    <row r="54" spans="2:11" x14ac:dyDescent="0.25">
      <c r="B54" s="1">
        <v>50</v>
      </c>
      <c r="C54" s="2" t="s">
        <v>86</v>
      </c>
      <c r="D54" s="1" t="s">
        <v>87</v>
      </c>
      <c r="E54" s="1">
        <v>0</v>
      </c>
      <c r="F54" s="1">
        <f>[1]writing!E51</f>
        <v>0</v>
      </c>
      <c r="G54" s="1">
        <v>0</v>
      </c>
      <c r="H54" s="1">
        <v>0</v>
      </c>
      <c r="I54" s="6" t="s">
        <v>4</v>
      </c>
      <c r="J54" s="5"/>
      <c r="K54" s="5"/>
    </row>
    <row r="55" spans="2:11" x14ac:dyDescent="0.25">
      <c r="B55" s="1">
        <v>51</v>
      </c>
      <c r="C55" s="2" t="s">
        <v>88</v>
      </c>
      <c r="D55" s="1" t="s">
        <v>89</v>
      </c>
      <c r="E55" s="1">
        <v>71</v>
      </c>
      <c r="F55" s="1">
        <v>35</v>
      </c>
      <c r="G55" s="1">
        <v>28</v>
      </c>
      <c r="H55" s="1">
        <v>51</v>
      </c>
      <c r="I55" s="6">
        <f t="shared" si="0"/>
        <v>46.25</v>
      </c>
      <c r="J55" s="5"/>
      <c r="K55" s="5"/>
    </row>
    <row r="56" spans="2:11" x14ac:dyDescent="0.25">
      <c r="B56" s="1">
        <v>52</v>
      </c>
      <c r="C56" s="2" t="s">
        <v>90</v>
      </c>
      <c r="D56" s="1" t="s">
        <v>91</v>
      </c>
      <c r="E56" s="1">
        <v>0</v>
      </c>
      <c r="F56" s="1">
        <f>[1]writing!E53</f>
        <v>0</v>
      </c>
      <c r="G56" s="1">
        <v>0</v>
      </c>
      <c r="H56" s="1">
        <v>0</v>
      </c>
      <c r="I56" s="6" t="s">
        <v>4</v>
      </c>
      <c r="J56" s="5"/>
      <c r="K56" s="5"/>
    </row>
    <row r="57" spans="2:11" x14ac:dyDescent="0.25">
      <c r="B57" s="1">
        <v>53</v>
      </c>
      <c r="C57" s="2" t="s">
        <v>92</v>
      </c>
      <c r="D57" s="1" t="s">
        <v>93</v>
      </c>
      <c r="E57" s="1">
        <v>50</v>
      </c>
      <c r="F57" s="1">
        <v>52</v>
      </c>
      <c r="G57" s="1">
        <v>16</v>
      </c>
      <c r="H57" s="1">
        <v>50</v>
      </c>
      <c r="I57" s="6">
        <f t="shared" si="0"/>
        <v>42</v>
      </c>
      <c r="J57" s="5"/>
      <c r="K57" s="5"/>
    </row>
    <row r="58" spans="2:11" x14ac:dyDescent="0.25">
      <c r="B58" s="1">
        <v>54</v>
      </c>
      <c r="C58" s="2" t="s">
        <v>94</v>
      </c>
      <c r="D58" s="1" t="s">
        <v>95</v>
      </c>
      <c r="E58" s="1">
        <v>63</v>
      </c>
      <c r="F58" s="1">
        <v>53</v>
      </c>
      <c r="G58" s="1">
        <v>38</v>
      </c>
      <c r="H58" s="1">
        <v>86</v>
      </c>
      <c r="I58" s="6">
        <f t="shared" si="0"/>
        <v>60</v>
      </c>
      <c r="J58" s="5"/>
      <c r="K58" s="5"/>
    </row>
    <row r="59" spans="2:11" x14ac:dyDescent="0.25">
      <c r="B59" s="1">
        <v>55</v>
      </c>
      <c r="C59" s="2" t="s">
        <v>96</v>
      </c>
      <c r="D59" s="1" t="s">
        <v>97</v>
      </c>
      <c r="E59" s="1">
        <v>64</v>
      </c>
      <c r="F59" s="1">
        <v>50</v>
      </c>
      <c r="G59" s="1">
        <v>40</v>
      </c>
      <c r="H59" s="1">
        <v>76</v>
      </c>
      <c r="I59" s="6">
        <f t="shared" si="0"/>
        <v>57.5</v>
      </c>
      <c r="J59" s="5"/>
      <c r="K59" s="5"/>
    </row>
    <row r="60" spans="2:11" x14ac:dyDescent="0.25">
      <c r="B60" s="1">
        <v>56</v>
      </c>
      <c r="C60" s="2" t="s">
        <v>98</v>
      </c>
      <c r="D60" s="1" t="s">
        <v>99</v>
      </c>
      <c r="E60" s="1">
        <v>0</v>
      </c>
      <c r="F60" s="1">
        <f>[1]writing!E57</f>
        <v>0</v>
      </c>
      <c r="G60" s="1">
        <v>0</v>
      </c>
      <c r="H60" s="1">
        <v>0</v>
      </c>
      <c r="I60" s="6" t="s">
        <v>4</v>
      </c>
      <c r="J60" s="5"/>
      <c r="K60" s="5"/>
    </row>
    <row r="61" spans="2:11" x14ac:dyDescent="0.25">
      <c r="B61" s="1">
        <v>57</v>
      </c>
      <c r="C61" s="2" t="s">
        <v>100</v>
      </c>
      <c r="D61" s="1" t="s">
        <v>101</v>
      </c>
      <c r="E61" s="1">
        <v>0</v>
      </c>
      <c r="F61" s="1">
        <f>[1]writing!E58</f>
        <v>0</v>
      </c>
      <c r="G61" s="1">
        <v>0</v>
      </c>
      <c r="H61" s="1">
        <f>[1]speaking!G58</f>
        <v>0</v>
      </c>
      <c r="I61" s="6" t="s">
        <v>4</v>
      </c>
      <c r="J61" s="5"/>
      <c r="K61" s="5"/>
    </row>
    <row r="62" spans="2:11" x14ac:dyDescent="0.25">
      <c r="B62" s="1">
        <v>58</v>
      </c>
      <c r="C62" s="2" t="s">
        <v>102</v>
      </c>
      <c r="D62" s="10" t="s">
        <v>103</v>
      </c>
      <c r="E62" s="1">
        <v>0</v>
      </c>
      <c r="F62" s="1">
        <f>[1]writing!E59</f>
        <v>0</v>
      </c>
      <c r="G62" s="1">
        <v>0</v>
      </c>
      <c r="H62" s="1">
        <f>[1]speaking!G59</f>
        <v>0</v>
      </c>
      <c r="I62" s="6" t="s">
        <v>4</v>
      </c>
      <c r="J62" s="5"/>
      <c r="K62" s="5"/>
    </row>
    <row r="63" spans="2:11" x14ac:dyDescent="0.25">
      <c r="B63" s="1">
        <v>59</v>
      </c>
      <c r="C63" s="2" t="s">
        <v>104</v>
      </c>
      <c r="D63" s="10" t="s">
        <v>105</v>
      </c>
      <c r="E63" s="1">
        <v>58</v>
      </c>
      <c r="F63" s="1">
        <v>62</v>
      </c>
      <c r="G63" s="1">
        <v>19</v>
      </c>
      <c r="H63" s="1">
        <v>75</v>
      </c>
      <c r="I63" s="6">
        <f t="shared" ref="I63:I65" si="1">(E63+F63+G63+H63)/4</f>
        <v>53.5</v>
      </c>
      <c r="J63" s="5"/>
      <c r="K63" s="5"/>
    </row>
    <row r="64" spans="2:11" x14ac:dyDescent="0.25">
      <c r="B64" s="1">
        <v>60</v>
      </c>
      <c r="C64" s="2" t="s">
        <v>106</v>
      </c>
      <c r="D64" s="10" t="s">
        <v>107</v>
      </c>
      <c r="E64" s="1">
        <v>59</v>
      </c>
      <c r="F64" s="1">
        <v>55</v>
      </c>
      <c r="G64" s="1">
        <v>35</v>
      </c>
      <c r="H64" s="1">
        <v>81</v>
      </c>
      <c r="I64" s="6">
        <f t="shared" si="1"/>
        <v>57.5</v>
      </c>
      <c r="J64" s="5"/>
      <c r="K64" s="5"/>
    </row>
    <row r="65" spans="2:11" x14ac:dyDescent="0.25">
      <c r="B65" s="1">
        <v>61</v>
      </c>
      <c r="C65" s="2" t="s">
        <v>108</v>
      </c>
      <c r="D65" s="10" t="s">
        <v>109</v>
      </c>
      <c r="E65" s="1">
        <v>51</v>
      </c>
      <c r="F65" s="1">
        <v>67</v>
      </c>
      <c r="G65" s="1">
        <v>28</v>
      </c>
      <c r="H65" s="1">
        <v>87</v>
      </c>
      <c r="I65" s="6">
        <f t="shared" si="1"/>
        <v>58.25</v>
      </c>
      <c r="J65" s="5"/>
      <c r="K65" s="5"/>
    </row>
    <row r="66" spans="2:11" x14ac:dyDescent="0.25">
      <c r="B66" s="1">
        <v>62</v>
      </c>
      <c r="C66" s="2" t="s">
        <v>110</v>
      </c>
      <c r="D66" s="10" t="s">
        <v>111</v>
      </c>
      <c r="E66" s="1">
        <v>0</v>
      </c>
      <c r="F66" s="1">
        <f>[1]writing!E63</f>
        <v>0</v>
      </c>
      <c r="G66" s="1">
        <v>0</v>
      </c>
      <c r="H66" s="1">
        <v>0</v>
      </c>
      <c r="I66" s="6" t="s">
        <v>4</v>
      </c>
      <c r="J66" s="5"/>
      <c r="K66" s="5"/>
    </row>
    <row r="67" spans="2:11" x14ac:dyDescent="0.25">
      <c r="B67" s="1">
        <v>63</v>
      </c>
      <c r="C67" s="2" t="s">
        <v>112</v>
      </c>
      <c r="D67" s="10" t="s">
        <v>113</v>
      </c>
      <c r="E67" s="1">
        <v>0</v>
      </c>
      <c r="F67" s="1">
        <f>[1]writing!E64</f>
        <v>0</v>
      </c>
      <c r="G67" s="1">
        <v>0</v>
      </c>
      <c r="H67" s="1">
        <f>[1]speaking!G64</f>
        <v>0</v>
      </c>
      <c r="I67" s="6" t="s">
        <v>4</v>
      </c>
      <c r="J67" s="5"/>
      <c r="K67" s="5"/>
    </row>
    <row r="68" spans="2:11" x14ac:dyDescent="0.25">
      <c r="B68" s="1">
        <v>64</v>
      </c>
      <c r="C68" s="2" t="s">
        <v>114</v>
      </c>
      <c r="D68" s="10" t="s">
        <v>115</v>
      </c>
      <c r="E68" s="1">
        <v>67</v>
      </c>
      <c r="F68" s="1">
        <v>47</v>
      </c>
      <c r="G68" s="1">
        <v>31</v>
      </c>
      <c r="H68" s="1">
        <v>73</v>
      </c>
      <c r="I68" s="6">
        <v>54.5</v>
      </c>
      <c r="J68" s="5"/>
      <c r="K68" s="5"/>
    </row>
    <row r="69" spans="2:11" x14ac:dyDescent="0.25">
      <c r="B69" s="1">
        <v>65</v>
      </c>
      <c r="C69" s="2" t="s">
        <v>116</v>
      </c>
      <c r="D69" s="10" t="s">
        <v>117</v>
      </c>
      <c r="E69" s="1">
        <v>55</v>
      </c>
      <c r="F69" s="1">
        <v>47</v>
      </c>
      <c r="G69" s="1">
        <v>37</v>
      </c>
      <c r="H69" s="1">
        <v>64</v>
      </c>
      <c r="I69" s="6">
        <v>50.75</v>
      </c>
      <c r="J69" s="5"/>
      <c r="K69" s="5"/>
    </row>
    <row r="70" spans="2:11" x14ac:dyDescent="0.25">
      <c r="B70" s="1">
        <v>66</v>
      </c>
      <c r="C70" s="2" t="s">
        <v>118</v>
      </c>
      <c r="D70" s="10" t="s">
        <v>119</v>
      </c>
      <c r="E70" s="1">
        <v>41</v>
      </c>
      <c r="F70" s="1">
        <v>40</v>
      </c>
      <c r="G70" s="1">
        <v>12</v>
      </c>
      <c r="H70" s="1">
        <v>53</v>
      </c>
      <c r="I70" s="6">
        <v>36.5</v>
      </c>
      <c r="J70" s="5"/>
      <c r="K70" s="5"/>
    </row>
    <row r="71" spans="2:11" x14ac:dyDescent="0.25">
      <c r="B71" s="1">
        <v>67</v>
      </c>
      <c r="C71" s="2" t="s">
        <v>128</v>
      </c>
      <c r="D71" s="10" t="s">
        <v>120</v>
      </c>
      <c r="E71" s="1">
        <v>42</v>
      </c>
      <c r="F71" s="1">
        <v>68</v>
      </c>
      <c r="G71" s="1">
        <v>44</v>
      </c>
      <c r="H71" s="1">
        <v>86</v>
      </c>
      <c r="I71" s="6">
        <v>60</v>
      </c>
      <c r="J71" s="5"/>
      <c r="K71" s="5"/>
    </row>
    <row r="72" spans="2:11" x14ac:dyDescent="0.25">
      <c r="B72" s="5"/>
      <c r="C72" s="11"/>
      <c r="D72" s="5"/>
      <c r="E72" s="5"/>
      <c r="F72" s="5"/>
      <c r="G72" s="5"/>
      <c r="H72" s="5"/>
      <c r="I72" s="12"/>
      <c r="J72" s="5"/>
      <c r="K72" s="5"/>
    </row>
    <row r="73" spans="2:11" x14ac:dyDescent="0.25">
      <c r="B73" s="5"/>
      <c r="C73" t="s">
        <v>132</v>
      </c>
      <c r="E73" s="5"/>
      <c r="F73" s="5"/>
      <c r="G73" s="5"/>
      <c r="H73" s="5"/>
      <c r="I73" s="12"/>
      <c r="J73" s="5"/>
      <c r="K73" s="5"/>
    </row>
    <row r="74" spans="2:11" x14ac:dyDescent="0.25">
      <c r="B74" s="5"/>
      <c r="C74" t="s">
        <v>133</v>
      </c>
      <c r="E74" s="5"/>
      <c r="F74" s="5"/>
      <c r="G74" s="5"/>
      <c r="H74" s="5"/>
      <c r="I74" s="12"/>
      <c r="J74" s="5"/>
      <c r="K74" s="5"/>
    </row>
    <row r="75" spans="2:11" x14ac:dyDescent="0.25">
      <c r="B75" s="5"/>
      <c r="C75" t="s">
        <v>134</v>
      </c>
      <c r="E75" s="5"/>
      <c r="F75" s="5"/>
      <c r="G75" s="5"/>
      <c r="H75" s="5"/>
      <c r="I75" s="12"/>
      <c r="J75" s="5"/>
      <c r="K75" s="5"/>
    </row>
  </sheetData>
  <mergeCells count="3">
    <mergeCell ref="B1:I1"/>
    <mergeCell ref="B2:I2"/>
    <mergeCell ref="B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Dil Yeterlik Sınav Sonuçları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2015-09-17T11:49:50Z</dcterms:modified>
</cp:coreProperties>
</file>